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01-Work\13-AmebaDplus\01-HDK\02-EVB\HDK-EV721DG0-4V0\SMT\"/>
    </mc:Choice>
  </mc:AlternateContent>
  <bookViews>
    <workbookView xWindow="0" yWindow="0" windowWidth="19180" windowHeight="6990"/>
  </bookViews>
  <sheets>
    <sheet name="BOM List" sheetId="1" r:id="rId1"/>
  </sheets>
  <definedNames>
    <definedName name="_xlnm._FilterDatabase" localSheetId="0" hidden="1">'BOM List'!$A$1:$I$1</definedName>
  </definedNames>
  <calcPr calcId="162913"/>
</workbook>
</file>

<file path=xl/calcChain.xml><?xml version="1.0" encoding="utf-8"?>
<calcChain xmlns="http://schemas.openxmlformats.org/spreadsheetml/2006/main">
  <c r="E63" i="1" l="1"/>
</calcChain>
</file>

<file path=xl/sharedStrings.xml><?xml version="1.0" encoding="utf-8"?>
<sst xmlns="http://schemas.openxmlformats.org/spreadsheetml/2006/main" count="332" uniqueCount="245">
  <si>
    <t>Item</t>
  </si>
  <si>
    <t>Part</t>
  </si>
  <si>
    <t>Specification</t>
  </si>
  <si>
    <t>Quantity</t>
  </si>
  <si>
    <t>Designators</t>
  </si>
  <si>
    <t>PartNumber</t>
  </si>
  <si>
    <t>Vendor</t>
  </si>
  <si>
    <t>USB_TYPE_C</t>
  </si>
  <si>
    <t>USB-TYPEC-12P-SMD</t>
  </si>
  <si>
    <t>CON1,CON2</t>
  </si>
  <si>
    <t>2.2uF</t>
  </si>
  <si>
    <t>±10%,25V,X5R</t>
  </si>
  <si>
    <t>C0402</t>
  </si>
  <si>
    <t>C1,C5,C26,C27,C97</t>
  </si>
  <si>
    <t>0402X225K250CT</t>
  </si>
  <si>
    <t>10uF</t>
  </si>
  <si>
    <t>C0603</t>
  </si>
  <si>
    <t>0603X106K250CT</t>
  </si>
  <si>
    <t>0.1uF</t>
  </si>
  <si>
    <t xml:space="preserve">0402B104K250CT </t>
  </si>
  <si>
    <t>10nF</t>
  </si>
  <si>
    <t>C4,C62</t>
  </si>
  <si>
    <t>0402B103K250CT</t>
  </si>
  <si>
    <t>C10</t>
  </si>
  <si>
    <t>±20%,16V,X5R</t>
  </si>
  <si>
    <t>0402X475M160CT</t>
  </si>
  <si>
    <t>1uF</t>
  </si>
  <si>
    <t>C0201</t>
  </si>
  <si>
    <t>0201X104K100CT</t>
  </si>
  <si>
    <t>4.7uF</t>
  </si>
  <si>
    <t>±10%,6.3V,X7R</t>
  </si>
  <si>
    <t>0402B105K6R3CT</t>
  </si>
  <si>
    <t>AZ5413-01F.R7G</t>
  </si>
  <si>
    <t>ESD-1810-COMPATI</t>
  </si>
  <si>
    <t>D1,D2,D7,D8,D9,D10,D11,D12,D13,D14,D15,D16</t>
  </si>
  <si>
    <t>AZ5413-01F</t>
  </si>
  <si>
    <t>AZ5015-01H</t>
  </si>
  <si>
    <t>ESD-2412-COMPATI</t>
  </si>
  <si>
    <t>D3,D17</t>
  </si>
  <si>
    <t>LED-0603</t>
  </si>
  <si>
    <t>D4,D5,D6</t>
  </si>
  <si>
    <t>SIP1-2.54</t>
  </si>
  <si>
    <t>SIP2-2.54</t>
  </si>
  <si>
    <t>J4,J5,J7</t>
  </si>
  <si>
    <t>2PIN_1.5mm</t>
  </si>
  <si>
    <t>Bar-Connector4</t>
  </si>
  <si>
    <t>TJ-2702SN719-R</t>
  </si>
  <si>
    <t>Button</t>
  </si>
  <si>
    <t>SW-4P-3X4</t>
  </si>
  <si>
    <t>J14,J15</t>
  </si>
  <si>
    <t>TSA343G00-250DZY</t>
  </si>
  <si>
    <t>SIP20X2-2.54</t>
  </si>
  <si>
    <t>J19</t>
  </si>
  <si>
    <t>SIP7X2-1.27</t>
  </si>
  <si>
    <t>J21</t>
  </si>
  <si>
    <t>J22</t>
  </si>
  <si>
    <t>SIP8X2-2.54</t>
  </si>
  <si>
    <t>J26,J27</t>
  </si>
  <si>
    <t>1.5uH</t>
  </si>
  <si>
    <t>L4442</t>
  </si>
  <si>
    <t>L1</t>
  </si>
  <si>
    <t>MWSA0402-1R5MT</t>
  </si>
  <si>
    <t>2.2uH</t>
  </si>
  <si>
    <t>L2016</t>
  </si>
  <si>
    <t>L2</t>
  </si>
  <si>
    <t>0R</t>
  </si>
  <si>
    <t>JUMPER</t>
  </si>
  <si>
    <t>R0805</t>
  </si>
  <si>
    <t>WR08X000PTL</t>
  </si>
  <si>
    <t>R0402</t>
  </si>
  <si>
    <t>WR04X000PTL</t>
  </si>
  <si>
    <t>5.1K</t>
  </si>
  <si>
    <t>+/-1%</t>
  </si>
  <si>
    <t>R3,R4,R108,R109</t>
  </si>
  <si>
    <t>WR04X5101FTL</t>
  </si>
  <si>
    <t xml:space="preserve">2.2K </t>
  </si>
  <si>
    <t>+/-5%</t>
  </si>
  <si>
    <t>R5,R7,R23</t>
  </si>
  <si>
    <t>WR04X222 JTL</t>
  </si>
  <si>
    <t>1M</t>
  </si>
  <si>
    <t>R6,R110</t>
  </si>
  <si>
    <t>WR04X1004FTL</t>
  </si>
  <si>
    <t>WR04X1002 FTL</t>
  </si>
  <si>
    <t>51K</t>
  </si>
  <si>
    <t>R9</t>
  </si>
  <si>
    <t>WR04X5102FTL</t>
  </si>
  <si>
    <t>100K</t>
  </si>
  <si>
    <t>WR04X1003FTL</t>
  </si>
  <si>
    <t>R11</t>
  </si>
  <si>
    <t>75K</t>
  </si>
  <si>
    <t>R12</t>
  </si>
  <si>
    <t>WR04X7502FTL</t>
  </si>
  <si>
    <t>R13</t>
  </si>
  <si>
    <t>18K</t>
  </si>
  <si>
    <t>R19</t>
  </si>
  <si>
    <t>WR04X1802 FTL</t>
  </si>
  <si>
    <t>12K</t>
  </si>
  <si>
    <t>R20,R21</t>
  </si>
  <si>
    <t>WR04X1202FTL</t>
  </si>
  <si>
    <t>R0201</t>
  </si>
  <si>
    <t>WR02X000PTL</t>
  </si>
  <si>
    <t>10K</t>
  </si>
  <si>
    <t>WR02X103 JAL</t>
  </si>
  <si>
    <t>R0603</t>
  </si>
  <si>
    <t>WR06X000PTL</t>
  </si>
  <si>
    <t>1K</t>
  </si>
  <si>
    <t>WR04X1001FTL</t>
  </si>
  <si>
    <t>PL2303G</t>
  </si>
  <si>
    <t>UQFN24-0.5-4X4-EP1.5X1.5</t>
  </si>
  <si>
    <t>U1</t>
  </si>
  <si>
    <t>PL2303G4FIG7P2</t>
  </si>
  <si>
    <t>SY8121</t>
  </si>
  <si>
    <t>SOT-23-6</t>
  </si>
  <si>
    <t>U2</t>
  </si>
  <si>
    <t>SY8121C1ABC</t>
  </si>
  <si>
    <t>UMH3N</t>
  </si>
  <si>
    <t>SOT-363-1.6</t>
  </si>
  <si>
    <t>U4</t>
  </si>
  <si>
    <t>TFBGA100-0.5-5.1X5.1</t>
  </si>
  <si>
    <t>U5</t>
  </si>
  <si>
    <t>40MHz</t>
  </si>
  <si>
    <t>XTAL-2016</t>
  </si>
  <si>
    <t>U6</t>
  </si>
  <si>
    <t>DPX1608-6-0.55-0.3X0.4</t>
  </si>
  <si>
    <t>U7</t>
  </si>
  <si>
    <t>IPEX</t>
  </si>
  <si>
    <t>IPEX3-1.35-0.7X2.2</t>
  </si>
  <si>
    <t>U8</t>
  </si>
  <si>
    <t>3SM222FMT1KA</t>
  </si>
  <si>
    <t>LGA8-4X3</t>
  </si>
  <si>
    <t>U10,U11</t>
  </si>
  <si>
    <t>LED-3528</t>
  </si>
  <si>
    <t>U14</t>
  </si>
  <si>
    <t>FPC6-1mm</t>
  </si>
  <si>
    <t>FPC6-1</t>
  </si>
  <si>
    <t>U18</t>
  </si>
  <si>
    <t>FPC6</t>
  </si>
  <si>
    <t>±10%,10V,X5R</t>
    <phoneticPr fontId="18" type="noConversion"/>
  </si>
  <si>
    <t>±10%,25V,X7R</t>
    <phoneticPr fontId="18" type="noConversion"/>
  </si>
  <si>
    <t>±10%,25V X7R</t>
    <phoneticPr fontId="18" type="noConversion"/>
  </si>
  <si>
    <t>Footprint</t>
    <phoneticPr fontId="18" type="noConversion"/>
  </si>
  <si>
    <t>MAKK2016T2R2M</t>
    <phoneticPr fontId="18" type="noConversion"/>
  </si>
  <si>
    <t>Note</t>
    <phoneticPr fontId="18" type="noConversion"/>
  </si>
  <si>
    <t>Isat&gt;1.4A</t>
    <phoneticPr fontId="18" type="noConversion"/>
  </si>
  <si>
    <t>乐沪</t>
    <phoneticPr fontId="18" type="noConversion"/>
  </si>
  <si>
    <t>WALSIN</t>
    <phoneticPr fontId="18" type="noConversion"/>
  </si>
  <si>
    <t>REALTEK</t>
    <phoneticPr fontId="18" type="noConversion"/>
  </si>
  <si>
    <t>Amazing Microelectronic</t>
    <phoneticPr fontId="18" type="noConversion"/>
  </si>
  <si>
    <t>SPEEDTECH
Argosy（優群）</t>
    <phoneticPr fontId="18" type="noConversion"/>
  </si>
  <si>
    <t>C88P132-01001-H
RFCSR-N3300-TP40</t>
    <phoneticPr fontId="18" type="noConversion"/>
  </si>
  <si>
    <t>TAIYO YUDEN</t>
    <phoneticPr fontId="18" type="noConversion"/>
  </si>
  <si>
    <t>Sunlord</t>
    <phoneticPr fontId="18" type="noConversion"/>
  </si>
  <si>
    <t>RGB  LED</t>
    <phoneticPr fontId="18" type="noConversion"/>
  </si>
  <si>
    <t>S3528EHMRGBTP-H5-D</t>
    <phoneticPr fontId="18" type="noConversion"/>
  </si>
  <si>
    <t>Inbright</t>
    <phoneticPr fontId="18" type="noConversion"/>
  </si>
  <si>
    <t>Solid State System</t>
    <phoneticPr fontId="18" type="noConversion"/>
  </si>
  <si>
    <t>Silergy</t>
    <phoneticPr fontId="18" type="noConversion"/>
  </si>
  <si>
    <t>ROHM</t>
    <phoneticPr fontId="18" type="noConversion"/>
  </si>
  <si>
    <t>BRIGHT(博瑞泰)</t>
    <phoneticPr fontId="18" type="noConversion"/>
  </si>
  <si>
    <t>Prolific</t>
    <phoneticPr fontId="18" type="noConversion"/>
  </si>
  <si>
    <t>E1SB40E00090FE
X2C040000B91H-HPZ</t>
  </si>
  <si>
    <t>CL=9pF</t>
  </si>
  <si>
    <t>Hosonic
HARMONY</t>
    <phoneticPr fontId="18" type="noConversion"/>
  </si>
  <si>
    <t>U13</t>
  </si>
  <si>
    <t>USON8-0.8-4X3</t>
    <phoneticPr fontId="18" type="noConversion"/>
  </si>
  <si>
    <t xml:space="preserve"> MCM_PSRAM</t>
    <phoneticPr fontId="18" type="noConversion"/>
  </si>
  <si>
    <t>SoC</t>
    <phoneticPr fontId="18" type="noConversion"/>
  </si>
  <si>
    <t>0402B821K500CT</t>
    <phoneticPr fontId="18" type="noConversion"/>
  </si>
  <si>
    <t>820pF</t>
    <phoneticPr fontId="18" type="noConversion"/>
  </si>
  <si>
    <t>WR04X1203FTL</t>
    <phoneticPr fontId="18" type="noConversion"/>
  </si>
  <si>
    <t>120K</t>
    <phoneticPr fontId="18" type="noConversion"/>
  </si>
  <si>
    <t>WR04X1503FTL</t>
    <phoneticPr fontId="18" type="noConversion"/>
  </si>
  <si>
    <t>150K</t>
    <phoneticPr fontId="18" type="noConversion"/>
  </si>
  <si>
    <t>300K</t>
    <phoneticPr fontId="18" type="noConversion"/>
  </si>
  <si>
    <t>R17</t>
    <phoneticPr fontId="18" type="noConversion"/>
  </si>
  <si>
    <t>R10</t>
    <phoneticPr fontId="18" type="noConversion"/>
  </si>
  <si>
    <t>WR04X3003FTL</t>
    <phoneticPr fontId="18" type="noConversion"/>
  </si>
  <si>
    <t>R90</t>
    <phoneticPr fontId="18" type="noConversion"/>
  </si>
  <si>
    <t>1.2nH</t>
    <phoneticPr fontId="18" type="noConversion"/>
  </si>
  <si>
    <t>HKQ0603W1N2S-T</t>
    <phoneticPr fontId="18" type="noConversion"/>
  </si>
  <si>
    <t>±10%,50V,X7R</t>
    <phoneticPr fontId="18" type="noConversion"/>
  </si>
  <si>
    <t>GD25WQ64ENEG
GD25Q64ETJGR</t>
    <phoneticPr fontId="18" type="noConversion"/>
  </si>
  <si>
    <t>USON8-0.8-4X3
SOP8-150mil</t>
    <phoneticPr fontId="18" type="noConversion"/>
  </si>
  <si>
    <t>Flash</t>
    <phoneticPr fontId="18" type="noConversion"/>
  </si>
  <si>
    <t>1.5nH</t>
    <phoneticPr fontId="18" type="noConversion"/>
  </si>
  <si>
    <t>R0201</t>
    <phoneticPr fontId="18" type="noConversion"/>
  </si>
  <si>
    <t>R336</t>
    <phoneticPr fontId="18" type="noConversion"/>
  </si>
  <si>
    <t>TAIYO YUDEN</t>
    <phoneticPr fontId="18" type="noConversion"/>
  </si>
  <si>
    <t>HKQ0603W1N5S-T</t>
    <phoneticPr fontId="18" type="noConversion"/>
  </si>
  <si>
    <t>R26,R30,R91,R93</t>
    <phoneticPr fontId="18" type="noConversion"/>
  </si>
  <si>
    <t>C2,C8,C11,C15,C17,C28,C35,C54,C56,C60,C95,C108</t>
    <phoneticPr fontId="18" type="noConversion"/>
  </si>
  <si>
    <t>C3,C6,C9,C12,C13,C16,C18,C58,C61,C73,C74,C96,C103</t>
    <phoneticPr fontId="18" type="noConversion"/>
  </si>
  <si>
    <t>C19,C43,C105,C107</t>
    <phoneticPr fontId="18" type="noConversion"/>
  </si>
  <si>
    <t>C21,C22,C25,C71</t>
    <phoneticPr fontId="18" type="noConversion"/>
  </si>
  <si>
    <t>C20,C24,C29,C30,C31,C32,C33,C34,C36,C38,C39,C40,C41,C42,C72,C91</t>
    <phoneticPr fontId="18" type="noConversion"/>
  </si>
  <si>
    <t>J18</t>
    <phoneticPr fontId="18" type="noConversion"/>
  </si>
  <si>
    <t>R1,R24,R125,R330,R340</t>
    <phoneticPr fontId="18" type="noConversion"/>
  </si>
  <si>
    <t>R2,R14,R15,R16,R28,R39,R46,R47,R51,R52,R55,R56,R66,R67,R72,R74,R76,R81,R82,R89,R103,R104,R111,R113,R116,R121,R136,R314,R316,R321,R323,R324,R326,R328,R341,R346,R356</t>
    <phoneticPr fontId="18" type="noConversion"/>
  </si>
  <si>
    <t>R29</t>
    <phoneticPr fontId="18" type="noConversion"/>
  </si>
  <si>
    <t>R105,R342,R343,R344,R347,R349,R357</t>
    <phoneticPr fontId="18" type="noConversion"/>
  </si>
  <si>
    <t>R106,R126,R358</t>
    <phoneticPr fontId="18" type="noConversion"/>
  </si>
  <si>
    <t>R348</t>
    <phoneticPr fontId="18" type="noConversion"/>
  </si>
  <si>
    <r>
      <t>RTL8721DGM</t>
    </r>
    <r>
      <rPr>
        <sz val="11"/>
        <color theme="1"/>
        <rFont val="等线"/>
        <family val="2"/>
        <charset val="134"/>
        <scheme val="minor"/>
      </rPr>
      <t/>
    </r>
    <phoneticPr fontId="18" type="noConversion"/>
  </si>
  <si>
    <t>FPC30-0.5-S</t>
  </si>
  <si>
    <t>FPC30-0.5mm</t>
  </si>
  <si>
    <t>CON3</t>
  </si>
  <si>
    <t>FPC30</t>
  </si>
  <si>
    <t>下接翻盖，兼容FPC20</t>
  </si>
  <si>
    <t>WALSIN</t>
  </si>
  <si>
    <t>1206X226K6R3CT</t>
  </si>
  <si>
    <t>100uF</t>
  </si>
  <si>
    <t>C0805</t>
  </si>
  <si>
    <t>C50,C100</t>
  </si>
  <si>
    <t>±10%,6.3V,X5</t>
  </si>
  <si>
    <t>0402X106K160CT</t>
  </si>
  <si>
    <t>±10%,16V,X5</t>
  </si>
  <si>
    <t>C101,C102</t>
  </si>
  <si>
    <t>0402B102K500CT</t>
  </si>
  <si>
    <t>1nF</t>
  </si>
  <si>
    <t>10%,50V,X7R</t>
  </si>
  <si>
    <t>C104,C106</t>
  </si>
  <si>
    <t>FPC6-0.5mm</t>
  </si>
  <si>
    <t>FPC6-0.5</t>
  </si>
  <si>
    <t>FH19C-6S-0.5SH</t>
  </si>
  <si>
    <t>FPC1</t>
  </si>
  <si>
    <t>Bead 220R</t>
  </si>
  <si>
    <t>L0402</t>
  </si>
  <si>
    <t>TAIYO</t>
  </si>
  <si>
    <t>BKP1005EM221-T</t>
  </si>
  <si>
    <t>L3,L4</t>
  </si>
  <si>
    <t>VB1240(NMOS)</t>
  </si>
  <si>
    <t>SOT-23</t>
  </si>
  <si>
    <t>Q1</t>
  </si>
  <si>
    <t>Vbsemi</t>
  </si>
  <si>
    <t>VB1240</t>
  </si>
  <si>
    <t>HT513SQER</t>
  </si>
  <si>
    <t>QFN16-0.5-4X4-EPAD2.65X2.65</t>
  </si>
  <si>
    <t>HEROIC</t>
  </si>
  <si>
    <t>U48</t>
    <phoneticPr fontId="18" type="noConversion"/>
  </si>
  <si>
    <t>62R</t>
  </si>
  <si>
    <t>R359,R360,R361,R362,R363,R364</t>
  </si>
  <si>
    <t>WR04X620 JTL</t>
  </si>
  <si>
    <t>Diplexer</t>
  </si>
  <si>
    <t>RFDIP1606LB598D1T
DP1608-R2455CBR1</t>
  </si>
  <si>
    <t>WALSIN
ACX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</si>
</sst>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65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6"/>
      <color theme="0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name val="等线"/>
      <family val="2"/>
      <charset val="134"/>
      <scheme val="minor"/>
    </font>
    <font>
      <sz val="11"/>
      <name val="等线"/>
      <family val="3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-0.49998474074526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19" fillId="33" borderId="10" xfId="0" applyFont="1" applyFill="1" applyBorder="1" applyAlignment="1">
      <alignment horizontal="left" vertical="top"/>
    </xf>
    <xf numFmtId="0" fontId="19" fillId="33" borderId="10" xfId="0" applyFont="1" applyFill="1" applyBorder="1" applyAlignment="1">
      <alignment horizontal="left" vertical="top" wrapText="1"/>
    </xf>
    <xf numFmtId="0" fontId="19" fillId="0" borderId="0" xfId="0" applyFont="1" applyAlignment="1">
      <alignment horizontal="left" vertical="top"/>
    </xf>
    <xf numFmtId="0" fontId="22" fillId="0" borderId="10" xfId="0" applyFont="1" applyFill="1" applyBorder="1" applyAlignment="1">
      <alignment horizontal="left" vertical="top"/>
    </xf>
    <xf numFmtId="0" fontId="0" fillId="0" borderId="10" xfId="0" applyFill="1" applyBorder="1" applyAlignment="1">
      <alignment horizontal="left" vertical="top"/>
    </xf>
    <xf numFmtId="0" fontId="0" fillId="0" borderId="10" xfId="0" applyFill="1" applyBorder="1" applyAlignment="1">
      <alignment horizontal="left" vertical="top" wrapText="1"/>
    </xf>
    <xf numFmtId="0" fontId="0" fillId="0" borderId="0" xfId="0" applyFill="1" applyAlignment="1">
      <alignment horizontal="left" vertical="top"/>
    </xf>
    <xf numFmtId="0" fontId="23" fillId="0" borderId="10" xfId="0" applyFont="1" applyFill="1" applyBorder="1" applyAlignment="1">
      <alignment horizontal="left" vertical="top" wrapText="1"/>
    </xf>
    <xf numFmtId="0" fontId="23" fillId="0" borderId="10" xfId="0" applyFont="1" applyFill="1" applyBorder="1" applyAlignment="1">
      <alignment horizontal="left" vertical="top"/>
    </xf>
    <xf numFmtId="0" fontId="21" fillId="0" borderId="10" xfId="0" applyFont="1" applyFill="1" applyBorder="1" applyAlignment="1">
      <alignment horizontal="left" vertical="top" wrapText="1"/>
    </xf>
    <xf numFmtId="0" fontId="20" fillId="0" borderId="10" xfId="0" applyFont="1" applyFill="1" applyBorder="1" applyAlignment="1">
      <alignment horizontal="left" vertical="top"/>
    </xf>
    <xf numFmtId="0" fontId="21" fillId="0" borderId="10" xfId="0" applyFont="1" applyFill="1" applyBorder="1" applyAlignment="1">
      <alignment horizontal="left" vertical="top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zoomScale="85" zoomScaleNormal="85" workbookViewId="0">
      <pane ySplit="1" topLeftCell="A2" activePane="bottomLeft" state="frozen"/>
      <selection pane="bottomLeft" activeCell="F25" sqref="F25"/>
    </sheetView>
  </sheetViews>
  <sheetFormatPr defaultRowHeight="14" x14ac:dyDescent="0.3"/>
  <cols>
    <col min="1" max="1" width="9.58203125" style="1" bestFit="1" customWidth="1"/>
    <col min="2" max="2" width="18.33203125" style="1" bestFit="1" customWidth="1"/>
    <col min="3" max="3" width="18.9140625" style="1" bestFit="1" customWidth="1"/>
    <col min="4" max="4" width="27.33203125" style="1" bestFit="1" customWidth="1"/>
    <col min="5" max="5" width="14" style="1" bestFit="1" customWidth="1"/>
    <col min="6" max="6" width="67.6640625" style="2" customWidth="1"/>
    <col min="7" max="7" width="21.9140625" style="1" bestFit="1" customWidth="1"/>
    <col min="8" max="8" width="25.08203125" style="1" customWidth="1"/>
    <col min="9" max="9" width="14.75" style="1" bestFit="1" customWidth="1"/>
    <col min="10" max="16384" width="8.6640625" style="1"/>
  </cols>
  <sheetData>
    <row r="1" spans="1:9" s="5" customFormat="1" ht="23" customHeight="1" x14ac:dyDescent="0.3">
      <c r="A1" s="3" t="s">
        <v>0</v>
      </c>
      <c r="B1" s="3" t="s">
        <v>1</v>
      </c>
      <c r="C1" s="3" t="s">
        <v>2</v>
      </c>
      <c r="D1" s="3" t="s">
        <v>140</v>
      </c>
      <c r="E1" s="3" t="s">
        <v>3</v>
      </c>
      <c r="F1" s="4" t="s">
        <v>4</v>
      </c>
      <c r="G1" s="3" t="s">
        <v>5</v>
      </c>
      <c r="H1" s="3" t="s">
        <v>6</v>
      </c>
      <c r="I1" s="3" t="s">
        <v>142</v>
      </c>
    </row>
    <row r="2" spans="1:9" s="9" customFormat="1" x14ac:dyDescent="0.3">
      <c r="A2" s="7">
        <v>1</v>
      </c>
      <c r="B2" s="7" t="s">
        <v>44</v>
      </c>
      <c r="C2" s="7"/>
      <c r="D2" s="7" t="s">
        <v>45</v>
      </c>
      <c r="E2" s="7">
        <v>1</v>
      </c>
      <c r="F2" s="8" t="s">
        <v>195</v>
      </c>
      <c r="G2" s="7" t="s">
        <v>46</v>
      </c>
      <c r="H2" s="7" t="s">
        <v>144</v>
      </c>
      <c r="I2" s="7"/>
    </row>
    <row r="3" spans="1:9" s="9" customFormat="1" x14ac:dyDescent="0.3">
      <c r="A3" s="7">
        <v>2</v>
      </c>
      <c r="B3" s="7" t="s">
        <v>18</v>
      </c>
      <c r="C3" s="7" t="s">
        <v>137</v>
      </c>
      <c r="D3" s="7" t="s">
        <v>27</v>
      </c>
      <c r="E3" s="7">
        <v>16</v>
      </c>
      <c r="F3" s="8" t="s">
        <v>194</v>
      </c>
      <c r="G3" s="7" t="s">
        <v>28</v>
      </c>
      <c r="H3" s="7" t="s">
        <v>145</v>
      </c>
      <c r="I3" s="7"/>
    </row>
    <row r="4" spans="1:9" s="9" customFormat="1" x14ac:dyDescent="0.3">
      <c r="A4" s="7">
        <v>3</v>
      </c>
      <c r="B4" s="7" t="s">
        <v>10</v>
      </c>
      <c r="C4" s="7" t="s">
        <v>11</v>
      </c>
      <c r="D4" s="7" t="s">
        <v>12</v>
      </c>
      <c r="E4" s="7">
        <v>5</v>
      </c>
      <c r="F4" s="8" t="s">
        <v>13</v>
      </c>
      <c r="G4" s="7" t="s">
        <v>14</v>
      </c>
      <c r="H4" s="7" t="s">
        <v>145</v>
      </c>
      <c r="I4" s="7"/>
    </row>
    <row r="5" spans="1:9" s="9" customFormat="1" x14ac:dyDescent="0.3">
      <c r="A5" s="7">
        <v>4</v>
      </c>
      <c r="B5" s="7" t="s">
        <v>18</v>
      </c>
      <c r="C5" s="7" t="s">
        <v>139</v>
      </c>
      <c r="D5" s="7" t="s">
        <v>12</v>
      </c>
      <c r="E5" s="7">
        <v>13</v>
      </c>
      <c r="F5" s="8" t="s">
        <v>191</v>
      </c>
      <c r="G5" s="7" t="s">
        <v>19</v>
      </c>
      <c r="H5" s="7" t="s">
        <v>145</v>
      </c>
      <c r="I5" s="7"/>
    </row>
    <row r="6" spans="1:9" s="9" customFormat="1" x14ac:dyDescent="0.3">
      <c r="A6" s="7">
        <v>5</v>
      </c>
      <c r="B6" s="6" t="s">
        <v>20</v>
      </c>
      <c r="C6" s="6" t="s">
        <v>138</v>
      </c>
      <c r="D6" s="6" t="s">
        <v>12</v>
      </c>
      <c r="E6" s="6">
        <v>2</v>
      </c>
      <c r="F6" s="10" t="s">
        <v>21</v>
      </c>
      <c r="G6" s="6" t="s">
        <v>22</v>
      </c>
      <c r="H6" s="6" t="s">
        <v>145</v>
      </c>
      <c r="I6" s="7"/>
    </row>
    <row r="7" spans="1:9" s="9" customFormat="1" x14ac:dyDescent="0.3">
      <c r="A7" s="7">
        <v>6</v>
      </c>
      <c r="B7" s="11" t="s">
        <v>168</v>
      </c>
      <c r="C7" s="11" t="s">
        <v>180</v>
      </c>
      <c r="D7" s="11" t="s">
        <v>12</v>
      </c>
      <c r="E7" s="11">
        <v>1</v>
      </c>
      <c r="F7" s="10" t="s">
        <v>23</v>
      </c>
      <c r="G7" s="11" t="s">
        <v>167</v>
      </c>
      <c r="H7" s="11" t="s">
        <v>145</v>
      </c>
      <c r="I7" s="7"/>
    </row>
    <row r="8" spans="1:9" s="9" customFormat="1" x14ac:dyDescent="0.3">
      <c r="A8" s="7">
        <v>7</v>
      </c>
      <c r="B8" s="6" t="s">
        <v>29</v>
      </c>
      <c r="C8" s="6" t="s">
        <v>24</v>
      </c>
      <c r="D8" s="6" t="s">
        <v>12</v>
      </c>
      <c r="E8" s="6">
        <v>4</v>
      </c>
      <c r="F8" s="10" t="s">
        <v>193</v>
      </c>
      <c r="G8" s="6" t="s">
        <v>25</v>
      </c>
      <c r="H8" s="6" t="s">
        <v>145</v>
      </c>
      <c r="I8" s="7"/>
    </row>
    <row r="9" spans="1:9" s="9" customFormat="1" x14ac:dyDescent="0.3">
      <c r="A9" s="7">
        <v>8</v>
      </c>
      <c r="B9" s="6" t="s">
        <v>26</v>
      </c>
      <c r="C9" s="6" t="s">
        <v>30</v>
      </c>
      <c r="D9" s="6" t="s">
        <v>12</v>
      </c>
      <c r="E9" s="6">
        <v>4</v>
      </c>
      <c r="F9" s="10" t="s">
        <v>192</v>
      </c>
      <c r="G9" s="6" t="s">
        <v>31</v>
      </c>
      <c r="H9" s="6" t="s">
        <v>145</v>
      </c>
      <c r="I9" s="7"/>
    </row>
    <row r="10" spans="1:9" s="9" customFormat="1" x14ac:dyDescent="0.3">
      <c r="A10" s="7">
        <v>9</v>
      </c>
      <c r="B10" s="6" t="s">
        <v>15</v>
      </c>
      <c r="C10" s="6" t="s">
        <v>11</v>
      </c>
      <c r="D10" s="6" t="s">
        <v>16</v>
      </c>
      <c r="E10" s="6">
        <v>12</v>
      </c>
      <c r="F10" s="10" t="s">
        <v>190</v>
      </c>
      <c r="G10" s="6" t="s">
        <v>17</v>
      </c>
      <c r="H10" s="6" t="s">
        <v>145</v>
      </c>
      <c r="I10" s="7"/>
    </row>
    <row r="11" spans="1:9" s="9" customFormat="1" x14ac:dyDescent="0.3">
      <c r="A11" s="7">
        <v>10</v>
      </c>
      <c r="B11" s="6" t="s">
        <v>210</v>
      </c>
      <c r="C11" s="6" t="s">
        <v>213</v>
      </c>
      <c r="D11" s="6" t="s">
        <v>211</v>
      </c>
      <c r="E11" s="6">
        <v>2</v>
      </c>
      <c r="F11" s="10" t="s">
        <v>212</v>
      </c>
      <c r="G11" s="6" t="s">
        <v>209</v>
      </c>
      <c r="H11" s="6" t="s">
        <v>208</v>
      </c>
      <c r="I11" s="7"/>
    </row>
    <row r="12" spans="1:9" s="9" customFormat="1" x14ac:dyDescent="0.3">
      <c r="A12" s="7">
        <v>11</v>
      </c>
      <c r="B12" s="6" t="s">
        <v>15</v>
      </c>
      <c r="C12" s="6" t="s">
        <v>215</v>
      </c>
      <c r="D12" s="6" t="s">
        <v>12</v>
      </c>
      <c r="E12" s="6">
        <v>2</v>
      </c>
      <c r="F12" s="10" t="s">
        <v>216</v>
      </c>
      <c r="G12" s="6" t="s">
        <v>214</v>
      </c>
      <c r="H12" s="6" t="s">
        <v>208</v>
      </c>
      <c r="I12" s="7"/>
    </row>
    <row r="13" spans="1:9" s="9" customFormat="1" x14ac:dyDescent="0.3">
      <c r="A13" s="7">
        <v>12</v>
      </c>
      <c r="B13" s="6" t="s">
        <v>218</v>
      </c>
      <c r="C13" s="6" t="s">
        <v>219</v>
      </c>
      <c r="D13" s="6" t="s">
        <v>12</v>
      </c>
      <c r="E13" s="6">
        <v>2</v>
      </c>
      <c r="F13" s="10" t="s">
        <v>220</v>
      </c>
      <c r="G13" s="6" t="s">
        <v>217</v>
      </c>
      <c r="H13" s="6" t="s">
        <v>208</v>
      </c>
      <c r="I13" s="7"/>
    </row>
    <row r="14" spans="1:9" s="9" customFormat="1" ht="28" x14ac:dyDescent="0.3">
      <c r="A14" s="7">
        <v>13</v>
      </c>
      <c r="B14" s="6" t="s">
        <v>242</v>
      </c>
      <c r="C14" s="6"/>
      <c r="D14" s="6" t="s">
        <v>123</v>
      </c>
      <c r="E14" s="6">
        <v>1</v>
      </c>
      <c r="F14" s="10" t="s">
        <v>124</v>
      </c>
      <c r="G14" s="10" t="s">
        <v>243</v>
      </c>
      <c r="H14" s="10" t="s">
        <v>244</v>
      </c>
      <c r="I14" s="7"/>
    </row>
    <row r="15" spans="1:9" s="9" customFormat="1" x14ac:dyDescent="0.3">
      <c r="A15" s="7">
        <v>14</v>
      </c>
      <c r="B15" s="6" t="s">
        <v>32</v>
      </c>
      <c r="C15" s="6"/>
      <c r="D15" s="6" t="s">
        <v>33</v>
      </c>
      <c r="E15" s="6">
        <v>12</v>
      </c>
      <c r="F15" s="10" t="s">
        <v>34</v>
      </c>
      <c r="G15" s="6" t="s">
        <v>35</v>
      </c>
      <c r="H15" s="6" t="s">
        <v>147</v>
      </c>
      <c r="I15" s="7"/>
    </row>
    <row r="16" spans="1:9" s="9" customFormat="1" x14ac:dyDescent="0.3">
      <c r="A16" s="7">
        <v>15</v>
      </c>
      <c r="B16" s="6" t="s">
        <v>36</v>
      </c>
      <c r="C16" s="6"/>
      <c r="D16" s="6" t="s">
        <v>37</v>
      </c>
      <c r="E16" s="6">
        <v>2</v>
      </c>
      <c r="F16" s="10" t="s">
        <v>38</v>
      </c>
      <c r="G16" s="6" t="s">
        <v>36</v>
      </c>
      <c r="H16" s="6" t="s">
        <v>147</v>
      </c>
      <c r="I16" s="7"/>
    </row>
    <row r="17" spans="1:9" s="9" customFormat="1" x14ac:dyDescent="0.3">
      <c r="A17" s="7">
        <v>16</v>
      </c>
      <c r="B17" s="6" t="s">
        <v>133</v>
      </c>
      <c r="C17" s="6"/>
      <c r="D17" s="6" t="s">
        <v>134</v>
      </c>
      <c r="E17" s="6">
        <v>1</v>
      </c>
      <c r="F17" s="10" t="s">
        <v>135</v>
      </c>
      <c r="G17" s="6" t="s">
        <v>136</v>
      </c>
      <c r="H17" s="6"/>
      <c r="I17" s="7"/>
    </row>
    <row r="18" spans="1:9" s="9" customFormat="1" x14ac:dyDescent="0.3">
      <c r="A18" s="7">
        <v>17</v>
      </c>
      <c r="B18" s="6" t="s">
        <v>204</v>
      </c>
      <c r="C18" s="6" t="s">
        <v>207</v>
      </c>
      <c r="D18" s="6" t="s">
        <v>203</v>
      </c>
      <c r="E18" s="6">
        <v>1</v>
      </c>
      <c r="F18" s="10" t="s">
        <v>205</v>
      </c>
      <c r="G18" s="6" t="s">
        <v>206</v>
      </c>
      <c r="H18" s="6"/>
      <c r="I18" s="7"/>
    </row>
    <row r="19" spans="1:9" s="9" customFormat="1" x14ac:dyDescent="0.3">
      <c r="A19" s="7">
        <v>18</v>
      </c>
      <c r="B19" s="6" t="s">
        <v>221</v>
      </c>
      <c r="C19" s="6"/>
      <c r="D19" s="6" t="s">
        <v>222</v>
      </c>
      <c r="E19" s="6">
        <v>1</v>
      </c>
      <c r="F19" s="10" t="s">
        <v>224</v>
      </c>
      <c r="G19" s="6" t="s">
        <v>223</v>
      </c>
      <c r="H19" s="6"/>
      <c r="I19" s="7"/>
    </row>
    <row r="20" spans="1:9" s="9" customFormat="1" ht="28" x14ac:dyDescent="0.3">
      <c r="A20" s="7">
        <v>19</v>
      </c>
      <c r="B20" s="6" t="s">
        <v>125</v>
      </c>
      <c r="C20" s="6"/>
      <c r="D20" s="6" t="s">
        <v>126</v>
      </c>
      <c r="E20" s="6">
        <v>1</v>
      </c>
      <c r="F20" s="10" t="s">
        <v>127</v>
      </c>
      <c r="G20" s="10" t="s">
        <v>149</v>
      </c>
      <c r="H20" s="10" t="s">
        <v>148</v>
      </c>
      <c r="I20" s="7"/>
    </row>
    <row r="21" spans="1:9" s="9" customFormat="1" x14ac:dyDescent="0.3">
      <c r="A21" s="7">
        <v>20</v>
      </c>
      <c r="B21" s="6" t="s">
        <v>62</v>
      </c>
      <c r="C21" s="6"/>
      <c r="D21" s="6" t="s">
        <v>63</v>
      </c>
      <c r="E21" s="6">
        <v>1</v>
      </c>
      <c r="F21" s="10" t="s">
        <v>64</v>
      </c>
      <c r="G21" s="6" t="s">
        <v>141</v>
      </c>
      <c r="H21" s="6" t="s">
        <v>150</v>
      </c>
      <c r="I21" s="7" t="s">
        <v>143</v>
      </c>
    </row>
    <row r="22" spans="1:9" s="9" customFormat="1" x14ac:dyDescent="0.3">
      <c r="A22" s="7">
        <v>21</v>
      </c>
      <c r="B22" s="6" t="s">
        <v>58</v>
      </c>
      <c r="C22" s="6"/>
      <c r="D22" s="6" t="s">
        <v>59</v>
      </c>
      <c r="E22" s="6">
        <v>1</v>
      </c>
      <c r="F22" s="10" t="s">
        <v>60</v>
      </c>
      <c r="G22" s="6" t="s">
        <v>61</v>
      </c>
      <c r="H22" s="6" t="s">
        <v>151</v>
      </c>
      <c r="I22" s="7"/>
    </row>
    <row r="23" spans="1:9" s="9" customFormat="1" x14ac:dyDescent="0.3">
      <c r="A23" s="7">
        <v>22</v>
      </c>
      <c r="B23" s="6" t="s">
        <v>225</v>
      </c>
      <c r="C23" s="6"/>
      <c r="D23" s="6" t="s">
        <v>226</v>
      </c>
      <c r="E23" s="6">
        <v>2</v>
      </c>
      <c r="F23" s="10" t="s">
        <v>229</v>
      </c>
      <c r="G23" s="6" t="s">
        <v>228</v>
      </c>
      <c r="H23" s="6" t="s">
        <v>227</v>
      </c>
      <c r="I23" s="7"/>
    </row>
    <row r="24" spans="1:9" s="9" customFormat="1" x14ac:dyDescent="0.3">
      <c r="A24" s="7">
        <v>23</v>
      </c>
      <c r="B24" s="6" t="s">
        <v>39</v>
      </c>
      <c r="C24" s="6"/>
      <c r="D24" s="6" t="s">
        <v>39</v>
      </c>
      <c r="E24" s="6">
        <v>3</v>
      </c>
      <c r="F24" s="10" t="s">
        <v>40</v>
      </c>
      <c r="G24" s="6"/>
      <c r="H24" s="6"/>
      <c r="I24" s="7"/>
    </row>
    <row r="25" spans="1:9" s="9" customFormat="1" x14ac:dyDescent="0.3">
      <c r="A25" s="7">
        <v>24</v>
      </c>
      <c r="B25" s="6" t="s">
        <v>131</v>
      </c>
      <c r="C25" s="6"/>
      <c r="D25" s="6" t="s">
        <v>131</v>
      </c>
      <c r="E25" s="6">
        <v>1</v>
      </c>
      <c r="F25" s="10" t="s">
        <v>132</v>
      </c>
      <c r="G25" s="6" t="s">
        <v>153</v>
      </c>
      <c r="H25" s="6" t="s">
        <v>154</v>
      </c>
      <c r="I25" s="7" t="s">
        <v>152</v>
      </c>
    </row>
    <row r="26" spans="1:9" s="9" customFormat="1" x14ac:dyDescent="0.3">
      <c r="A26" s="7">
        <v>25</v>
      </c>
      <c r="B26" s="6" t="s">
        <v>128</v>
      </c>
      <c r="C26" s="6"/>
      <c r="D26" s="6" t="s">
        <v>129</v>
      </c>
      <c r="E26" s="6">
        <v>2</v>
      </c>
      <c r="F26" s="10" t="s">
        <v>130</v>
      </c>
      <c r="G26" s="6" t="s">
        <v>128</v>
      </c>
      <c r="H26" s="6" t="s">
        <v>155</v>
      </c>
      <c r="I26" s="7"/>
    </row>
    <row r="27" spans="1:9" s="9" customFormat="1" x14ac:dyDescent="0.3">
      <c r="A27" s="7">
        <v>26</v>
      </c>
      <c r="B27" s="6" t="s">
        <v>65</v>
      </c>
      <c r="C27" s="6" t="s">
        <v>66</v>
      </c>
      <c r="D27" s="6" t="s">
        <v>99</v>
      </c>
      <c r="E27" s="6">
        <v>4</v>
      </c>
      <c r="F27" s="10" t="s">
        <v>189</v>
      </c>
      <c r="G27" s="6" t="s">
        <v>100</v>
      </c>
      <c r="H27" s="6" t="s">
        <v>145</v>
      </c>
      <c r="I27" s="7"/>
    </row>
    <row r="28" spans="1:9" s="9" customFormat="1" x14ac:dyDescent="0.3">
      <c r="A28" s="7">
        <v>27</v>
      </c>
      <c r="B28" s="11" t="s">
        <v>178</v>
      </c>
      <c r="C28" s="11"/>
      <c r="D28" s="11" t="s">
        <v>99</v>
      </c>
      <c r="E28" s="11">
        <v>1</v>
      </c>
      <c r="F28" s="10" t="s">
        <v>177</v>
      </c>
      <c r="G28" s="11" t="s">
        <v>179</v>
      </c>
      <c r="H28" s="11" t="s">
        <v>150</v>
      </c>
      <c r="I28" s="7"/>
    </row>
    <row r="29" spans="1:9" s="9" customFormat="1" x14ac:dyDescent="0.3">
      <c r="A29" s="7">
        <v>28</v>
      </c>
      <c r="B29" s="11" t="s">
        <v>184</v>
      </c>
      <c r="C29" s="11"/>
      <c r="D29" s="11" t="s">
        <v>185</v>
      </c>
      <c r="E29" s="11">
        <v>1</v>
      </c>
      <c r="F29" s="10" t="s">
        <v>186</v>
      </c>
      <c r="G29" s="11" t="s">
        <v>188</v>
      </c>
      <c r="H29" s="11" t="s">
        <v>187</v>
      </c>
      <c r="I29" s="7"/>
    </row>
    <row r="30" spans="1:9" s="9" customFormat="1" x14ac:dyDescent="0.3">
      <c r="A30" s="7">
        <v>29</v>
      </c>
      <c r="B30" s="6" t="s">
        <v>101</v>
      </c>
      <c r="C30" s="6" t="s">
        <v>76</v>
      </c>
      <c r="D30" s="6" t="s">
        <v>99</v>
      </c>
      <c r="E30" s="6">
        <v>1</v>
      </c>
      <c r="F30" s="10" t="s">
        <v>198</v>
      </c>
      <c r="G30" s="6" t="s">
        <v>102</v>
      </c>
      <c r="H30" s="6" t="s">
        <v>145</v>
      </c>
      <c r="I30" s="7"/>
    </row>
    <row r="31" spans="1:9" s="9" customFormat="1" ht="42" x14ac:dyDescent="0.3">
      <c r="A31" s="7">
        <v>30</v>
      </c>
      <c r="B31" s="6" t="s">
        <v>65</v>
      </c>
      <c r="C31" s="6" t="s">
        <v>66</v>
      </c>
      <c r="D31" s="6" t="s">
        <v>69</v>
      </c>
      <c r="E31" s="6">
        <v>37</v>
      </c>
      <c r="F31" s="10" t="s">
        <v>197</v>
      </c>
      <c r="G31" s="6" t="s">
        <v>70</v>
      </c>
      <c r="H31" s="6" t="s">
        <v>145</v>
      </c>
      <c r="I31" s="7"/>
    </row>
    <row r="32" spans="1:9" s="9" customFormat="1" x14ac:dyDescent="0.3">
      <c r="A32" s="7">
        <v>31</v>
      </c>
      <c r="B32" s="6" t="s">
        <v>239</v>
      </c>
      <c r="C32" s="6" t="s">
        <v>76</v>
      </c>
      <c r="D32" s="6" t="s">
        <v>69</v>
      </c>
      <c r="E32" s="6">
        <v>6</v>
      </c>
      <c r="F32" s="10" t="s">
        <v>240</v>
      </c>
      <c r="G32" s="6" t="s">
        <v>241</v>
      </c>
      <c r="H32" s="6" t="s">
        <v>208</v>
      </c>
      <c r="I32" s="7"/>
    </row>
    <row r="33" spans="1:9" s="9" customFormat="1" x14ac:dyDescent="0.3">
      <c r="A33" s="7">
        <v>32</v>
      </c>
      <c r="B33" s="6" t="s">
        <v>71</v>
      </c>
      <c r="C33" s="6" t="s">
        <v>72</v>
      </c>
      <c r="D33" s="6" t="s">
        <v>69</v>
      </c>
      <c r="E33" s="6">
        <v>4</v>
      </c>
      <c r="F33" s="10" t="s">
        <v>73</v>
      </c>
      <c r="G33" s="6" t="s">
        <v>74</v>
      </c>
      <c r="H33" s="6" t="s">
        <v>145</v>
      </c>
      <c r="I33" s="7"/>
    </row>
    <row r="34" spans="1:9" s="9" customFormat="1" x14ac:dyDescent="0.3">
      <c r="A34" s="7">
        <v>33</v>
      </c>
      <c r="B34" s="6" t="s">
        <v>75</v>
      </c>
      <c r="C34" s="6" t="s">
        <v>76</v>
      </c>
      <c r="D34" s="6" t="s">
        <v>69</v>
      </c>
      <c r="E34" s="6">
        <v>3</v>
      </c>
      <c r="F34" s="10" t="s">
        <v>77</v>
      </c>
      <c r="G34" s="6" t="s">
        <v>78</v>
      </c>
      <c r="H34" s="6" t="s">
        <v>145</v>
      </c>
      <c r="I34" s="7"/>
    </row>
    <row r="35" spans="1:9" s="9" customFormat="1" x14ac:dyDescent="0.3">
      <c r="A35" s="7">
        <v>34</v>
      </c>
      <c r="B35" s="6" t="s">
        <v>79</v>
      </c>
      <c r="C35" s="6" t="s">
        <v>72</v>
      </c>
      <c r="D35" s="6" t="s">
        <v>69</v>
      </c>
      <c r="E35" s="6">
        <v>2</v>
      </c>
      <c r="F35" s="10" t="s">
        <v>80</v>
      </c>
      <c r="G35" s="6" t="s">
        <v>81</v>
      </c>
      <c r="H35" s="6" t="s">
        <v>145</v>
      </c>
      <c r="I35" s="7"/>
    </row>
    <row r="36" spans="1:9" s="9" customFormat="1" x14ac:dyDescent="0.3">
      <c r="A36" s="7">
        <v>35</v>
      </c>
      <c r="B36" s="6" t="s">
        <v>83</v>
      </c>
      <c r="C36" s="6" t="s">
        <v>72</v>
      </c>
      <c r="D36" s="6" t="s">
        <v>69</v>
      </c>
      <c r="E36" s="6">
        <v>1</v>
      </c>
      <c r="F36" s="10" t="s">
        <v>84</v>
      </c>
      <c r="G36" s="6" t="s">
        <v>85</v>
      </c>
      <c r="H36" s="6" t="s">
        <v>145</v>
      </c>
      <c r="I36" s="7"/>
    </row>
    <row r="37" spans="1:9" s="9" customFormat="1" x14ac:dyDescent="0.3">
      <c r="A37" s="7">
        <v>36</v>
      </c>
      <c r="B37" s="6" t="s">
        <v>86</v>
      </c>
      <c r="C37" s="6" t="s">
        <v>72</v>
      </c>
      <c r="D37" s="6" t="s">
        <v>69</v>
      </c>
      <c r="E37" s="6">
        <v>1</v>
      </c>
      <c r="F37" s="10" t="s">
        <v>174</v>
      </c>
      <c r="G37" s="6" t="s">
        <v>87</v>
      </c>
      <c r="H37" s="6" t="s">
        <v>145</v>
      </c>
      <c r="I37" s="7"/>
    </row>
    <row r="38" spans="1:9" s="9" customFormat="1" x14ac:dyDescent="0.3">
      <c r="A38" s="7">
        <v>37</v>
      </c>
      <c r="B38" s="11" t="s">
        <v>173</v>
      </c>
      <c r="C38" s="11" t="s">
        <v>72</v>
      </c>
      <c r="D38" s="11" t="s">
        <v>69</v>
      </c>
      <c r="E38" s="11">
        <v>1</v>
      </c>
      <c r="F38" s="10" t="s">
        <v>175</v>
      </c>
      <c r="G38" s="11" t="s">
        <v>176</v>
      </c>
      <c r="H38" s="6" t="s">
        <v>145</v>
      </c>
      <c r="I38" s="7"/>
    </row>
    <row r="39" spans="1:9" s="9" customFormat="1" x14ac:dyDescent="0.3">
      <c r="A39" s="7">
        <v>38</v>
      </c>
      <c r="B39" s="11" t="s">
        <v>172</v>
      </c>
      <c r="C39" s="11" t="s">
        <v>72</v>
      </c>
      <c r="D39" s="11" t="s">
        <v>69</v>
      </c>
      <c r="E39" s="11">
        <v>1</v>
      </c>
      <c r="F39" s="10" t="s">
        <v>88</v>
      </c>
      <c r="G39" s="11" t="s">
        <v>171</v>
      </c>
      <c r="H39" s="11" t="s">
        <v>145</v>
      </c>
      <c r="I39" s="7"/>
    </row>
    <row r="40" spans="1:9" s="9" customFormat="1" x14ac:dyDescent="0.3">
      <c r="A40" s="7">
        <v>39</v>
      </c>
      <c r="B40" s="6" t="s">
        <v>89</v>
      </c>
      <c r="C40" s="6" t="s">
        <v>72</v>
      </c>
      <c r="D40" s="6" t="s">
        <v>69</v>
      </c>
      <c r="E40" s="6">
        <v>1</v>
      </c>
      <c r="F40" s="10" t="s">
        <v>90</v>
      </c>
      <c r="G40" s="6" t="s">
        <v>91</v>
      </c>
      <c r="H40" s="6" t="s">
        <v>145</v>
      </c>
      <c r="I40" s="7"/>
    </row>
    <row r="41" spans="1:9" s="9" customFormat="1" x14ac:dyDescent="0.3">
      <c r="A41" s="7">
        <v>40</v>
      </c>
      <c r="B41" s="11" t="s">
        <v>170</v>
      </c>
      <c r="C41" s="11" t="s">
        <v>72</v>
      </c>
      <c r="D41" s="11" t="s">
        <v>69</v>
      </c>
      <c r="E41" s="11">
        <v>1</v>
      </c>
      <c r="F41" s="10" t="s">
        <v>92</v>
      </c>
      <c r="G41" s="11" t="s">
        <v>169</v>
      </c>
      <c r="H41" s="11" t="s">
        <v>145</v>
      </c>
      <c r="I41" s="7"/>
    </row>
    <row r="42" spans="1:9" s="9" customFormat="1" x14ac:dyDescent="0.3">
      <c r="A42" s="7">
        <v>41</v>
      </c>
      <c r="B42" s="6" t="s">
        <v>93</v>
      </c>
      <c r="C42" s="6" t="s">
        <v>72</v>
      </c>
      <c r="D42" s="6" t="s">
        <v>69</v>
      </c>
      <c r="E42" s="6">
        <v>1</v>
      </c>
      <c r="F42" s="10" t="s">
        <v>94</v>
      </c>
      <c r="G42" s="6" t="s">
        <v>95</v>
      </c>
      <c r="H42" s="6" t="s">
        <v>145</v>
      </c>
      <c r="I42" s="7"/>
    </row>
    <row r="43" spans="1:9" s="9" customFormat="1" x14ac:dyDescent="0.3">
      <c r="A43" s="7">
        <v>42</v>
      </c>
      <c r="B43" s="6" t="s">
        <v>96</v>
      </c>
      <c r="C43" s="6" t="s">
        <v>72</v>
      </c>
      <c r="D43" s="6" t="s">
        <v>69</v>
      </c>
      <c r="E43" s="6">
        <v>2</v>
      </c>
      <c r="F43" s="10" t="s">
        <v>97</v>
      </c>
      <c r="G43" s="6" t="s">
        <v>98</v>
      </c>
      <c r="H43" s="6" t="s">
        <v>145</v>
      </c>
      <c r="I43" s="7"/>
    </row>
    <row r="44" spans="1:9" s="9" customFormat="1" x14ac:dyDescent="0.3">
      <c r="A44" s="7">
        <v>43</v>
      </c>
      <c r="B44" s="6" t="s">
        <v>101</v>
      </c>
      <c r="C44" s="6" t="s">
        <v>72</v>
      </c>
      <c r="D44" s="6" t="s">
        <v>69</v>
      </c>
      <c r="E44" s="6">
        <v>7</v>
      </c>
      <c r="F44" s="10" t="s">
        <v>199</v>
      </c>
      <c r="G44" s="6" t="s">
        <v>82</v>
      </c>
      <c r="H44" s="6" t="s">
        <v>145</v>
      </c>
      <c r="I44" s="7"/>
    </row>
    <row r="45" spans="1:9" s="9" customFormat="1" x14ac:dyDescent="0.3">
      <c r="A45" s="7">
        <v>44</v>
      </c>
      <c r="B45" s="6" t="s">
        <v>105</v>
      </c>
      <c r="C45" s="6" t="s">
        <v>72</v>
      </c>
      <c r="D45" s="6" t="s">
        <v>69</v>
      </c>
      <c r="E45" s="6">
        <v>3</v>
      </c>
      <c r="F45" s="10" t="s">
        <v>200</v>
      </c>
      <c r="G45" s="6" t="s">
        <v>106</v>
      </c>
      <c r="H45" s="6" t="s">
        <v>145</v>
      </c>
      <c r="I45" s="7"/>
    </row>
    <row r="46" spans="1:9" s="9" customFormat="1" x14ac:dyDescent="0.3">
      <c r="A46" s="7">
        <v>45</v>
      </c>
      <c r="B46" s="6" t="s">
        <v>65</v>
      </c>
      <c r="C46" s="6" t="s">
        <v>66</v>
      </c>
      <c r="D46" s="6" t="s">
        <v>103</v>
      </c>
      <c r="E46" s="6">
        <v>1</v>
      </c>
      <c r="F46" s="10" t="s">
        <v>201</v>
      </c>
      <c r="G46" s="6" t="s">
        <v>104</v>
      </c>
      <c r="H46" s="6" t="s">
        <v>145</v>
      </c>
      <c r="I46" s="7"/>
    </row>
    <row r="47" spans="1:9" s="9" customFormat="1" x14ac:dyDescent="0.3">
      <c r="A47" s="7">
        <v>46</v>
      </c>
      <c r="B47" s="6" t="s">
        <v>65</v>
      </c>
      <c r="C47" s="6" t="s">
        <v>66</v>
      </c>
      <c r="D47" s="6" t="s">
        <v>67</v>
      </c>
      <c r="E47" s="6">
        <v>5</v>
      </c>
      <c r="F47" s="10" t="s">
        <v>196</v>
      </c>
      <c r="G47" s="6" t="s">
        <v>68</v>
      </c>
      <c r="H47" s="6" t="s">
        <v>145</v>
      </c>
      <c r="I47" s="7"/>
    </row>
    <row r="48" spans="1:9" s="9" customFormat="1" x14ac:dyDescent="0.3">
      <c r="A48" s="7">
        <v>47</v>
      </c>
      <c r="B48" s="6" t="s">
        <v>41</v>
      </c>
      <c r="C48" s="6"/>
      <c r="D48" s="6" t="s">
        <v>41</v>
      </c>
      <c r="E48" s="6">
        <v>1</v>
      </c>
      <c r="F48" s="10" t="s">
        <v>55</v>
      </c>
      <c r="G48" s="6"/>
      <c r="H48" s="6"/>
      <c r="I48" s="7"/>
    </row>
    <row r="49" spans="1:9" s="9" customFormat="1" x14ac:dyDescent="0.3">
      <c r="A49" s="7">
        <v>48</v>
      </c>
      <c r="B49" s="7" t="s">
        <v>51</v>
      </c>
      <c r="C49" s="7"/>
      <c r="D49" s="7" t="s">
        <v>51</v>
      </c>
      <c r="E49" s="7">
        <v>1</v>
      </c>
      <c r="F49" s="8" t="s">
        <v>52</v>
      </c>
      <c r="G49" s="7"/>
      <c r="H49" s="7"/>
      <c r="I49" s="7"/>
    </row>
    <row r="50" spans="1:9" s="9" customFormat="1" x14ac:dyDescent="0.3">
      <c r="A50" s="7">
        <v>49</v>
      </c>
      <c r="B50" s="7" t="s">
        <v>42</v>
      </c>
      <c r="C50" s="7"/>
      <c r="D50" s="7" t="s">
        <v>42</v>
      </c>
      <c r="E50" s="7">
        <v>3</v>
      </c>
      <c r="F50" s="8" t="s">
        <v>43</v>
      </c>
      <c r="G50" s="7"/>
      <c r="H50" s="7"/>
      <c r="I50" s="7"/>
    </row>
    <row r="51" spans="1:9" s="9" customFormat="1" x14ac:dyDescent="0.3">
      <c r="A51" s="7">
        <v>50</v>
      </c>
      <c r="B51" s="7" t="s">
        <v>53</v>
      </c>
      <c r="C51" s="7"/>
      <c r="D51" s="7" t="s">
        <v>53</v>
      </c>
      <c r="E51" s="7">
        <v>1</v>
      </c>
      <c r="F51" s="8" t="s">
        <v>54</v>
      </c>
      <c r="G51" s="7"/>
      <c r="H51" s="7"/>
      <c r="I51" s="7"/>
    </row>
    <row r="52" spans="1:9" s="9" customFormat="1" x14ac:dyDescent="0.3">
      <c r="A52" s="7">
        <v>51</v>
      </c>
      <c r="B52" s="7" t="s">
        <v>56</v>
      </c>
      <c r="C52" s="7"/>
      <c r="D52" s="7" t="s">
        <v>56</v>
      </c>
      <c r="E52" s="7">
        <v>2</v>
      </c>
      <c r="F52" s="8" t="s">
        <v>57</v>
      </c>
      <c r="G52" s="7"/>
      <c r="H52" s="7"/>
      <c r="I52" s="7"/>
    </row>
    <row r="53" spans="1:9" s="9" customFormat="1" x14ac:dyDescent="0.3">
      <c r="A53" s="7">
        <v>52</v>
      </c>
      <c r="B53" s="7" t="s">
        <v>111</v>
      </c>
      <c r="C53" s="7"/>
      <c r="D53" s="7" t="s">
        <v>112</v>
      </c>
      <c r="E53" s="7">
        <v>1</v>
      </c>
      <c r="F53" s="8" t="s">
        <v>113</v>
      </c>
      <c r="G53" s="7" t="s">
        <v>114</v>
      </c>
      <c r="H53" s="7" t="s">
        <v>156</v>
      </c>
      <c r="I53" s="7"/>
    </row>
    <row r="54" spans="1:9" s="9" customFormat="1" x14ac:dyDescent="0.3">
      <c r="A54" s="7">
        <v>53</v>
      </c>
      <c r="B54" s="7" t="s">
        <v>115</v>
      </c>
      <c r="C54" s="7"/>
      <c r="D54" s="7" t="s">
        <v>116</v>
      </c>
      <c r="E54" s="7">
        <v>1</v>
      </c>
      <c r="F54" s="8" t="s">
        <v>117</v>
      </c>
      <c r="G54" s="7" t="s">
        <v>115</v>
      </c>
      <c r="H54" s="7" t="s">
        <v>157</v>
      </c>
      <c r="I54" s="7"/>
    </row>
    <row r="55" spans="1:9" s="9" customFormat="1" x14ac:dyDescent="0.3">
      <c r="A55" s="7">
        <v>54</v>
      </c>
      <c r="B55" s="7" t="s">
        <v>47</v>
      </c>
      <c r="C55" s="7"/>
      <c r="D55" s="7" t="s">
        <v>48</v>
      </c>
      <c r="E55" s="7">
        <v>2</v>
      </c>
      <c r="F55" s="8" t="s">
        <v>49</v>
      </c>
      <c r="G55" s="7" t="s">
        <v>50</v>
      </c>
      <c r="H55" s="7" t="s">
        <v>158</v>
      </c>
      <c r="I55" s="7"/>
    </row>
    <row r="56" spans="1:9" s="9" customFormat="1" x14ac:dyDescent="0.3">
      <c r="A56" s="7">
        <v>55</v>
      </c>
      <c r="B56" s="7" t="s">
        <v>166</v>
      </c>
      <c r="C56" s="7"/>
      <c r="D56" s="7" t="s">
        <v>118</v>
      </c>
      <c r="E56" s="7">
        <v>1</v>
      </c>
      <c r="F56" s="8" t="s">
        <v>119</v>
      </c>
      <c r="G56" s="12" t="s">
        <v>202</v>
      </c>
      <c r="H56" s="7" t="s">
        <v>146</v>
      </c>
      <c r="I56" s="7" t="s">
        <v>165</v>
      </c>
    </row>
    <row r="57" spans="1:9" s="9" customFormat="1" x14ac:dyDescent="0.3">
      <c r="A57" s="7">
        <v>56</v>
      </c>
      <c r="B57" s="7" t="s">
        <v>107</v>
      </c>
      <c r="C57" s="7"/>
      <c r="D57" s="7" t="s">
        <v>108</v>
      </c>
      <c r="E57" s="7">
        <v>1</v>
      </c>
      <c r="F57" s="8" t="s">
        <v>109</v>
      </c>
      <c r="G57" s="7" t="s">
        <v>110</v>
      </c>
      <c r="H57" s="7" t="s">
        <v>159</v>
      </c>
      <c r="I57" s="7"/>
    </row>
    <row r="58" spans="1:9" s="9" customFormat="1" x14ac:dyDescent="0.3">
      <c r="A58" s="7">
        <v>57</v>
      </c>
      <c r="B58" s="7" t="s">
        <v>7</v>
      </c>
      <c r="C58" s="7"/>
      <c r="D58" s="7" t="s">
        <v>8</v>
      </c>
      <c r="E58" s="7">
        <v>2</v>
      </c>
      <c r="F58" s="8" t="s">
        <v>9</v>
      </c>
      <c r="G58" s="7">
        <v>2171790001</v>
      </c>
      <c r="H58" s="7"/>
      <c r="I58" s="7"/>
    </row>
    <row r="59" spans="1:9" s="9" customFormat="1" ht="28" x14ac:dyDescent="0.3">
      <c r="A59" s="7">
        <v>58</v>
      </c>
      <c r="B59" s="7" t="s">
        <v>183</v>
      </c>
      <c r="C59" s="7"/>
      <c r="D59" s="13" t="s">
        <v>164</v>
      </c>
      <c r="E59" s="7">
        <v>1</v>
      </c>
      <c r="F59" s="8" t="s">
        <v>163</v>
      </c>
      <c r="G59" s="8" t="s">
        <v>181</v>
      </c>
      <c r="H59" s="7"/>
      <c r="I59" s="8" t="s">
        <v>182</v>
      </c>
    </row>
    <row r="60" spans="1:9" s="9" customFormat="1" ht="28" x14ac:dyDescent="0.3">
      <c r="A60" s="7">
        <v>59</v>
      </c>
      <c r="B60" s="7" t="s">
        <v>120</v>
      </c>
      <c r="C60" s="7"/>
      <c r="D60" s="7" t="s">
        <v>121</v>
      </c>
      <c r="E60" s="7">
        <v>1</v>
      </c>
      <c r="F60" s="12" t="s">
        <v>122</v>
      </c>
      <c r="G60" s="12" t="s">
        <v>160</v>
      </c>
      <c r="H60" s="12" t="s">
        <v>162</v>
      </c>
      <c r="I60" s="14" t="s">
        <v>161</v>
      </c>
    </row>
    <row r="61" spans="1:9" s="9" customFormat="1" x14ac:dyDescent="0.3">
      <c r="A61" s="7">
        <v>60</v>
      </c>
      <c r="B61" s="7" t="s">
        <v>230</v>
      </c>
      <c r="C61" s="7"/>
      <c r="D61" s="7" t="s">
        <v>231</v>
      </c>
      <c r="E61" s="7">
        <v>1</v>
      </c>
      <c r="F61" s="7" t="s">
        <v>232</v>
      </c>
      <c r="G61" s="7" t="s">
        <v>234</v>
      </c>
      <c r="H61" s="12" t="s">
        <v>233</v>
      </c>
      <c r="I61" s="14"/>
    </row>
    <row r="62" spans="1:9" s="9" customFormat="1" x14ac:dyDescent="0.3">
      <c r="A62" s="7">
        <v>61</v>
      </c>
      <c r="B62" s="7" t="s">
        <v>235</v>
      </c>
      <c r="C62" s="7"/>
      <c r="D62" s="7" t="s">
        <v>236</v>
      </c>
      <c r="E62" s="7">
        <v>1</v>
      </c>
      <c r="F62" s="12" t="s">
        <v>238</v>
      </c>
      <c r="G62" s="7" t="s">
        <v>235</v>
      </c>
      <c r="H62" s="7" t="s">
        <v>237</v>
      </c>
      <c r="I62" s="14"/>
    </row>
    <row r="63" spans="1:9" x14ac:dyDescent="0.3">
      <c r="E63" s="1">
        <f>SUM(E2:E62)</f>
        <v>197</v>
      </c>
    </row>
  </sheetData>
  <phoneticPr fontId="18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BOM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颜子良</dc:creator>
  <cp:lastModifiedBy>颜子良</cp:lastModifiedBy>
  <dcterms:created xsi:type="dcterms:W3CDTF">2023-04-18T03:19:51Z</dcterms:created>
  <dcterms:modified xsi:type="dcterms:W3CDTF">2024-11-13T01:09:09Z</dcterms:modified>
</cp:coreProperties>
</file>